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933fa0de06a9fb6/DTECWaco/DYSLEXIA TRAINING/OTHER TRAINING/Rite Flight/"/>
    </mc:Choice>
  </mc:AlternateContent>
  <xr:revisionPtr revIDLastSave="255" documentId="8_{72BBD1DE-12FE-4BA6-A52B-4E0953384142}" xr6:coauthVersionLast="47" xr6:coauthVersionMax="47" xr10:uidLastSave="{45140DE5-98EB-4763-8070-1CFF04E954A6}"/>
  <bookViews>
    <workbookView xWindow="-108" yWindow="-108" windowWidth="23256" windowHeight="12456" xr2:uid="{28CD8A6D-45F3-4F8B-8707-1D3A28BFD3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22" i="1"/>
  <c r="D15" i="1"/>
  <c r="D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<sst xmlns="http://schemas.openxmlformats.org/spreadsheetml/2006/main" count="65" uniqueCount="57">
  <si>
    <t>Rite Flight: A Reading Rate and Comprehension Classroom Intervention Program</t>
  </si>
  <si>
    <t>Item Descriptions</t>
  </si>
  <si>
    <t>COST</t>
  </si>
  <si>
    <t xml:space="preserve">Item Descriptions </t>
  </si>
  <si>
    <t>Colored Post-It Flags</t>
  </si>
  <si>
    <t>Materials from Scottish Rite</t>
  </si>
  <si>
    <t>each student will have 8 each of colored tabs (orange, red, blue, green, yellow, purple)</t>
  </si>
  <si>
    <t>Highnoonbooks. com, Amazon</t>
  </si>
  <si>
    <t xml:space="preserve">No Glamour Deck </t>
  </si>
  <si>
    <t>1 box per classroom</t>
  </si>
  <si>
    <t>Pro-Ed</t>
  </si>
  <si>
    <t>Aunt Isabel Tells A Good One (1 copy per classroom)</t>
  </si>
  <si>
    <t>Walmart</t>
  </si>
  <si>
    <t>1 Comprehension Manual (Digital download of manual and demo videos)</t>
  </si>
  <si>
    <t>Rite Flight Kit- Downloadable Items</t>
  </si>
  <si>
    <t xml:space="preserve"> 1 Reading Rate Manual  and 1 Comprehension Mystery Manual</t>
  </si>
  <si>
    <t>Item # CR3001</t>
  </si>
  <si>
    <t xml:space="preserve">Rite Flight Physical Kit </t>
  </si>
  <si>
    <t>Item # CR3000</t>
  </si>
  <si>
    <t>1 Reading Rate Manual (Digital download of manual and demo videos)</t>
  </si>
  <si>
    <t>Dr. DeSoto (William Steig)</t>
  </si>
  <si>
    <t>Sylvester and the Magic Pebble (William Steig)</t>
  </si>
  <si>
    <t>Good Dog, Carl (Alexandra Day)</t>
  </si>
  <si>
    <t>Mouse Around (Pat Schories)</t>
  </si>
  <si>
    <t>Stellaluna (Janell Cannon)</t>
  </si>
  <si>
    <t>Verdi (Janell Cannon)</t>
  </si>
  <si>
    <t>Tuesday (David Wiesner)</t>
  </si>
  <si>
    <t>The Garden of Abdul Gasazi (Chris Van Allsburg)</t>
  </si>
  <si>
    <t>Zathura: A Space Adventure (Chris Van Allsburg)</t>
  </si>
  <si>
    <t>The Stranger (Chris Van Allsburg)</t>
  </si>
  <si>
    <t>The Polar Express (Chris Van Allsburg)</t>
  </si>
  <si>
    <t>The Raft (Jim LaMarche)</t>
  </si>
  <si>
    <t>Camille and The Sunflower (Laurence Anholt)</t>
  </si>
  <si>
    <t>Picasso and the Girl with the Ponytail (Laurence Anholt)</t>
  </si>
  <si>
    <t>Degas and the Little Dancer (Laurence Anholt)</t>
  </si>
  <si>
    <t>Suggested Book(s) (see complete list below)</t>
  </si>
  <si>
    <t>W-Chart - (1 for teacher, 6  for students comes with kit. Recommended each group have their own W-chart)</t>
  </si>
  <si>
    <t>Instant Word Cards (1 comes with kit - only 1 needed per classroom)</t>
  </si>
  <si>
    <t>Comprehension Mystery Flip Chart (1 comes with kit -only 1 needed per classroom)</t>
  </si>
  <si>
    <t>Materials from Scottish Rite breakdown per item:</t>
  </si>
  <si>
    <t>Trade Books (Decodable Readers) (May order from Highnoonbooks.com)</t>
  </si>
  <si>
    <t>1 set per class of small group (1 book for teacher and 1 book for each student per group)</t>
  </si>
  <si>
    <t>1 book per campus</t>
  </si>
  <si>
    <t>Product ID: 31665</t>
  </si>
  <si>
    <t>No Glamour Comprehension Book by Diane Hyde</t>
  </si>
  <si>
    <t>Total:</t>
  </si>
  <si>
    <t xml:space="preserve">Total: </t>
  </si>
  <si>
    <t>VENDOR</t>
  </si>
  <si>
    <t>ITEM #</t>
  </si>
  <si>
    <t>Product ID: 35011</t>
  </si>
  <si>
    <t xml:space="preserve">All costs are estimated </t>
  </si>
  <si>
    <t>Additional Materials per Classroom:</t>
  </si>
  <si>
    <t>Comprehension Mystery Trade Books (recommended) per Campus:</t>
  </si>
  <si>
    <t>(Various)</t>
  </si>
  <si>
    <t>It is highly recommended that each person have the highlighted materials available for training.</t>
  </si>
  <si>
    <t>Physical Items: Instant Word Cards (1), Comprehension Mystery flip chart (1), W-Charts (7) YOU MUST PURCHASE BOTH CR3000 AND CR3001 TO HAVE THE COMPLETE RITE FLIGHT KIT</t>
  </si>
  <si>
    <t>Material Costs as of 2024 provided by  DTEC Waco.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</si>
</sst>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24"/>
      <color rgb="FFBBD022"/>
      <name val="Arial"/>
      <family val="2"/>
    </font>
    <font>
      <sz val="11"/>
      <color rgb="FFBBD0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7" fillId="0" borderId="1" xfId="0" applyFont="1" applyBorder="1"/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/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44" fontId="6" fillId="0" borderId="1" xfId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44" fontId="3" fillId="0" borderId="0" xfId="1" applyFont="1" applyBorder="1"/>
    <xf numFmtId="0" fontId="6" fillId="0" borderId="1" xfId="0" applyFont="1" applyBorder="1"/>
    <xf numFmtId="0" fontId="3" fillId="2" borderId="1" xfId="0" applyFont="1" applyFill="1" applyBorder="1"/>
    <xf numFmtId="8" fontId="3" fillId="0" borderId="5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3" fillId="0" borderId="5" xfId="0" applyFont="1" applyBorder="1" applyAlignment="1">
      <alignment horizontal="right"/>
    </xf>
    <xf numFmtId="8" fontId="6" fillId="0" borderId="1" xfId="0" applyNumberFormat="1" applyFont="1" applyBorder="1"/>
    <xf numFmtId="0" fontId="8" fillId="0" borderId="0" xfId="0" applyFont="1"/>
    <xf numFmtId="8" fontId="3" fillId="0" borderId="0" xfId="0" applyNumberFormat="1" applyFont="1"/>
    <xf numFmtId="0" fontId="6" fillId="0" borderId="1" xfId="0" applyFont="1" applyBorder="1" applyAlignment="1">
      <alignment wrapText="1"/>
    </xf>
    <xf numFmtId="0" fontId="6" fillId="2" borderId="1" xfId="0" applyFont="1" applyFill="1" applyBorder="1"/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0" fontId="3" fillId="2" borderId="0" xfId="0" applyFont="1" applyFill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BD02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7C73-61D6-456A-ADC9-378C52063289}">
  <dimension ref="A1:H41"/>
  <sheetViews>
    <sheetView tabSelected="1" zoomScale="78" zoomScaleNormal="78" workbookViewId="0">
      <selection activeCell="A2" sqref="A2"/>
    </sheetView>
  </sheetViews>
  <sheetFormatPr defaultRowHeight="14.4" x14ac:dyDescent="0.3"/>
  <cols>
    <col min="1" max="1" width="46.5546875" customWidth="1"/>
    <col min="2" max="2" width="85.88671875" customWidth="1"/>
    <col min="3" max="3" width="19.33203125" customWidth="1"/>
    <col min="4" max="4" width="18.88671875" customWidth="1"/>
    <col min="5" max="5" width="20" customWidth="1"/>
    <col min="6" max="6" width="22.88671875" customWidth="1"/>
    <col min="7" max="7" width="8.88671875" customWidth="1"/>
  </cols>
  <sheetData>
    <row r="1" spans="1:6" ht="58.2" customHeight="1" x14ac:dyDescent="0.5">
      <c r="A1" s="37" t="s">
        <v>0</v>
      </c>
      <c r="B1" s="38"/>
      <c r="C1" s="38"/>
      <c r="D1" s="38"/>
      <c r="E1" s="42" t="e" vm="1">
        <v>#VALUE!</v>
      </c>
      <c r="F1" s="43"/>
    </row>
    <row r="2" spans="1:6" ht="43.8" customHeight="1" x14ac:dyDescent="0.3">
      <c r="A2" s="3" t="s">
        <v>56</v>
      </c>
      <c r="C2" s="2"/>
      <c r="D2" s="2"/>
      <c r="E2" s="2"/>
      <c r="F2" s="2"/>
    </row>
    <row r="3" spans="1:6" ht="15.6" x14ac:dyDescent="0.3">
      <c r="A3" s="3"/>
      <c r="B3" s="2"/>
      <c r="C3" s="2"/>
      <c r="D3" s="2"/>
      <c r="E3" s="2"/>
      <c r="F3" s="2"/>
    </row>
    <row r="4" spans="1:6" ht="21" x14ac:dyDescent="0.4">
      <c r="A4" s="4" t="s">
        <v>54</v>
      </c>
      <c r="B4" s="5"/>
      <c r="C4" s="34"/>
      <c r="D4" s="2"/>
      <c r="E4" s="2"/>
      <c r="F4" s="2"/>
    </row>
    <row r="5" spans="1:6" ht="15.6" x14ac:dyDescent="0.3">
      <c r="A5" s="6" t="s">
        <v>5</v>
      </c>
      <c r="B5" s="6" t="s">
        <v>1</v>
      </c>
      <c r="C5" s="6"/>
      <c r="D5" s="35" t="s">
        <v>2</v>
      </c>
      <c r="E5" s="2"/>
      <c r="F5" s="2"/>
    </row>
    <row r="6" spans="1:6" ht="24" customHeight="1" x14ac:dyDescent="0.3">
      <c r="A6" s="7" t="s">
        <v>14</v>
      </c>
      <c r="B6" s="8" t="s">
        <v>15</v>
      </c>
      <c r="C6" s="9" t="s">
        <v>16</v>
      </c>
      <c r="D6" s="10">
        <v>155.25</v>
      </c>
      <c r="E6" s="2"/>
      <c r="F6" s="2"/>
    </row>
    <row r="7" spans="1:6" ht="49.8" customHeight="1" x14ac:dyDescent="0.3">
      <c r="A7" s="11" t="s">
        <v>17</v>
      </c>
      <c r="B7" s="8" t="s">
        <v>55</v>
      </c>
      <c r="C7" s="9" t="s">
        <v>18</v>
      </c>
      <c r="D7" s="10">
        <v>52.33</v>
      </c>
      <c r="E7" s="2"/>
      <c r="F7" s="2"/>
    </row>
    <row r="8" spans="1:6" ht="16.2" customHeight="1" x14ac:dyDescent="0.3">
      <c r="A8" s="12"/>
      <c r="B8" s="13"/>
      <c r="C8" s="14" t="s">
        <v>45</v>
      </c>
      <c r="D8" s="15">
        <f>SUM(D6:D7)</f>
        <v>207.57999999999998</v>
      </c>
      <c r="E8" s="2"/>
      <c r="F8" s="2"/>
    </row>
    <row r="9" spans="1:6" ht="15.6" hidden="1" x14ac:dyDescent="0.3">
      <c r="A9" s="39" t="s">
        <v>39</v>
      </c>
      <c r="B9" s="6" t="s">
        <v>3</v>
      </c>
      <c r="C9" s="6"/>
      <c r="D9" s="6" t="s">
        <v>2</v>
      </c>
      <c r="E9" s="2"/>
      <c r="F9" s="2"/>
    </row>
    <row r="10" spans="1:6" hidden="1" x14ac:dyDescent="0.3">
      <c r="A10" s="40"/>
      <c r="B10" s="16" t="s">
        <v>13</v>
      </c>
      <c r="C10" s="16"/>
      <c r="D10" s="10">
        <v>69</v>
      </c>
      <c r="E10" s="2"/>
      <c r="F10" s="2"/>
    </row>
    <row r="11" spans="1:6" hidden="1" x14ac:dyDescent="0.3">
      <c r="A11" s="40"/>
      <c r="B11" s="16" t="s">
        <v>19</v>
      </c>
      <c r="C11" s="16"/>
      <c r="D11" s="10">
        <v>86.25</v>
      </c>
      <c r="E11" s="2"/>
      <c r="F11" s="2"/>
    </row>
    <row r="12" spans="1:6" hidden="1" x14ac:dyDescent="0.3">
      <c r="A12" s="40"/>
      <c r="B12" s="16" t="s">
        <v>37</v>
      </c>
      <c r="C12" s="16"/>
      <c r="D12" s="10">
        <v>40.25</v>
      </c>
      <c r="E12" s="2"/>
      <c r="F12" s="2"/>
    </row>
    <row r="13" spans="1:6" ht="28.2" hidden="1" x14ac:dyDescent="0.3">
      <c r="A13" s="40"/>
      <c r="B13" s="17" t="s">
        <v>36</v>
      </c>
      <c r="C13" s="16"/>
      <c r="D13" s="10">
        <v>8.0500000000000007</v>
      </c>
      <c r="E13" s="2"/>
      <c r="F13" s="2"/>
    </row>
    <row r="14" spans="1:6" hidden="1" x14ac:dyDescent="0.3">
      <c r="A14" s="41"/>
      <c r="B14" s="16" t="s">
        <v>38</v>
      </c>
      <c r="C14" s="16"/>
      <c r="D14" s="10">
        <v>4.03</v>
      </c>
      <c r="E14" s="2"/>
      <c r="F14" s="2"/>
    </row>
    <row r="15" spans="1:6" hidden="1" x14ac:dyDescent="0.3">
      <c r="A15" s="2"/>
      <c r="B15" s="2"/>
      <c r="C15" s="18" t="s">
        <v>45</v>
      </c>
      <c r="D15" s="15">
        <f>SUM(D10:D14)</f>
        <v>207.58</v>
      </c>
      <c r="E15" s="2"/>
      <c r="F15" s="2"/>
    </row>
    <row r="16" spans="1:6" x14ac:dyDescent="0.3">
      <c r="A16" s="2"/>
      <c r="B16" s="2"/>
      <c r="C16" s="19"/>
      <c r="D16" s="20"/>
      <c r="E16" s="2"/>
      <c r="F16" s="2"/>
    </row>
    <row r="17" spans="1:8" ht="15.6" x14ac:dyDescent="0.3">
      <c r="A17" s="21" t="s">
        <v>51</v>
      </c>
      <c r="B17" s="6" t="s">
        <v>3</v>
      </c>
      <c r="C17" s="16"/>
      <c r="D17" s="36" t="s">
        <v>2</v>
      </c>
      <c r="E17" s="35" t="s">
        <v>47</v>
      </c>
      <c r="F17" s="35" t="s">
        <v>48</v>
      </c>
      <c r="G17" s="1"/>
      <c r="H17" s="1"/>
    </row>
    <row r="18" spans="1:8" x14ac:dyDescent="0.3">
      <c r="A18" s="22" t="s">
        <v>4</v>
      </c>
      <c r="B18" s="22" t="s">
        <v>6</v>
      </c>
      <c r="C18" s="16"/>
      <c r="D18" s="23">
        <v>8</v>
      </c>
      <c r="E18" s="16" t="s">
        <v>12</v>
      </c>
      <c r="F18" s="16"/>
    </row>
    <row r="19" spans="1:8" x14ac:dyDescent="0.3">
      <c r="A19" s="16" t="s">
        <v>8</v>
      </c>
      <c r="B19" s="16" t="s">
        <v>9</v>
      </c>
      <c r="C19" s="16"/>
      <c r="D19" s="23">
        <v>56</v>
      </c>
      <c r="E19" s="16" t="s">
        <v>10</v>
      </c>
      <c r="F19" s="24" t="s">
        <v>49</v>
      </c>
    </row>
    <row r="20" spans="1:8" x14ac:dyDescent="0.3">
      <c r="A20" s="17" t="s">
        <v>44</v>
      </c>
      <c r="B20" s="16" t="s">
        <v>42</v>
      </c>
      <c r="C20" s="16"/>
      <c r="D20" s="23">
        <v>54</v>
      </c>
      <c r="E20" s="16" t="s">
        <v>10</v>
      </c>
      <c r="F20" s="25" t="s">
        <v>43</v>
      </c>
    </row>
    <row r="21" spans="1:8" ht="28.2" x14ac:dyDescent="0.3">
      <c r="A21" s="17" t="s">
        <v>40</v>
      </c>
      <c r="B21" s="16" t="s">
        <v>41</v>
      </c>
      <c r="C21" s="16"/>
      <c r="D21" s="26" t="s">
        <v>53</v>
      </c>
      <c r="E21" s="17" t="s">
        <v>7</v>
      </c>
      <c r="F21" s="16"/>
    </row>
    <row r="22" spans="1:8" x14ac:dyDescent="0.3">
      <c r="A22" s="2"/>
      <c r="B22" s="2"/>
      <c r="C22" s="18" t="s">
        <v>45</v>
      </c>
      <c r="D22" s="27">
        <f>SUM(D20,D19,D18,D25)</f>
        <v>126</v>
      </c>
      <c r="E22" s="2"/>
      <c r="F22" s="28"/>
    </row>
    <row r="23" spans="1:8" x14ac:dyDescent="0.3">
      <c r="A23" s="2"/>
      <c r="B23" s="2"/>
      <c r="C23" s="19"/>
      <c r="D23" s="29"/>
      <c r="E23" s="2"/>
      <c r="F23" s="28"/>
    </row>
    <row r="24" spans="1:8" ht="28.2" x14ac:dyDescent="0.3">
      <c r="A24" s="30" t="s">
        <v>52</v>
      </c>
      <c r="B24" s="6" t="s">
        <v>3</v>
      </c>
      <c r="C24" s="16"/>
      <c r="D24" s="35" t="s">
        <v>2</v>
      </c>
      <c r="E24" s="2"/>
      <c r="F24" s="2"/>
    </row>
    <row r="25" spans="1:8" x14ac:dyDescent="0.3">
      <c r="A25" s="31" t="s">
        <v>35</v>
      </c>
      <c r="B25" s="31" t="s">
        <v>11</v>
      </c>
      <c r="C25" s="21"/>
      <c r="D25" s="27">
        <v>8</v>
      </c>
      <c r="E25" s="2"/>
      <c r="F25" s="2"/>
    </row>
    <row r="26" spans="1:8" x14ac:dyDescent="0.3">
      <c r="A26" s="16" t="s">
        <v>50</v>
      </c>
      <c r="B26" s="16" t="s">
        <v>20</v>
      </c>
      <c r="C26" s="16"/>
      <c r="D26" s="32">
        <v>7</v>
      </c>
      <c r="E26" s="2"/>
      <c r="F26" s="2"/>
    </row>
    <row r="27" spans="1:8" x14ac:dyDescent="0.3">
      <c r="A27" s="16"/>
      <c r="B27" s="16" t="s">
        <v>21</v>
      </c>
      <c r="C27" s="16"/>
      <c r="D27" s="32">
        <v>8</v>
      </c>
      <c r="E27" s="12"/>
      <c r="F27" s="2"/>
    </row>
    <row r="28" spans="1:8" x14ac:dyDescent="0.3">
      <c r="A28" s="16"/>
      <c r="B28" s="16" t="s">
        <v>22</v>
      </c>
      <c r="C28" s="16"/>
      <c r="D28" s="32">
        <v>8</v>
      </c>
      <c r="E28" s="12"/>
      <c r="F28" s="2"/>
    </row>
    <row r="29" spans="1:8" x14ac:dyDescent="0.3">
      <c r="A29" s="16"/>
      <c r="B29" s="16" t="s">
        <v>23</v>
      </c>
      <c r="C29" s="16"/>
      <c r="D29" s="32">
        <v>7</v>
      </c>
      <c r="E29" s="12"/>
      <c r="F29" s="2"/>
    </row>
    <row r="30" spans="1:8" x14ac:dyDescent="0.3">
      <c r="A30" s="16"/>
      <c r="B30" s="16" t="s">
        <v>24</v>
      </c>
      <c r="C30" s="16"/>
      <c r="D30" s="32">
        <v>17</v>
      </c>
      <c r="E30" s="2"/>
      <c r="F30" s="2"/>
    </row>
    <row r="31" spans="1:8" x14ac:dyDescent="0.3">
      <c r="A31" s="16"/>
      <c r="B31" s="16" t="s">
        <v>25</v>
      </c>
      <c r="C31" s="16"/>
      <c r="D31" s="32">
        <v>16</v>
      </c>
      <c r="E31" s="12"/>
      <c r="F31" s="2"/>
    </row>
    <row r="32" spans="1:8" x14ac:dyDescent="0.3">
      <c r="A32" s="16"/>
      <c r="B32" s="16" t="s">
        <v>26</v>
      </c>
      <c r="C32" s="16"/>
      <c r="D32" s="32">
        <v>8</v>
      </c>
      <c r="E32" s="12"/>
      <c r="F32" s="2"/>
    </row>
    <row r="33" spans="1:6" x14ac:dyDescent="0.3">
      <c r="A33" s="16"/>
      <c r="B33" s="16" t="s">
        <v>27</v>
      </c>
      <c r="C33" s="16"/>
      <c r="D33" s="32">
        <v>17</v>
      </c>
      <c r="E33" s="12"/>
      <c r="F33" s="2"/>
    </row>
    <row r="34" spans="1:6" x14ac:dyDescent="0.3">
      <c r="A34" s="16"/>
      <c r="B34" s="16" t="s">
        <v>28</v>
      </c>
      <c r="C34" s="16"/>
      <c r="D34" s="32">
        <v>17</v>
      </c>
      <c r="E34" s="12"/>
      <c r="F34" s="2"/>
    </row>
    <row r="35" spans="1:6" x14ac:dyDescent="0.3">
      <c r="A35" s="16"/>
      <c r="B35" s="16" t="s">
        <v>29</v>
      </c>
      <c r="C35" s="16"/>
      <c r="D35" s="32">
        <v>17</v>
      </c>
      <c r="E35" s="12"/>
      <c r="F35" s="2"/>
    </row>
    <row r="36" spans="1:6" x14ac:dyDescent="0.3">
      <c r="A36" s="16"/>
      <c r="B36" s="16" t="s">
        <v>30</v>
      </c>
      <c r="C36" s="16"/>
      <c r="D36" s="32">
        <v>20</v>
      </c>
      <c r="E36" s="12"/>
      <c r="F36" s="2"/>
    </row>
    <row r="37" spans="1:6" x14ac:dyDescent="0.3">
      <c r="A37" s="16"/>
      <c r="B37" s="16" t="s">
        <v>31</v>
      </c>
      <c r="C37" s="16"/>
      <c r="D37" s="32">
        <v>8</v>
      </c>
      <c r="E37" s="12"/>
      <c r="F37" s="2"/>
    </row>
    <row r="38" spans="1:6" x14ac:dyDescent="0.3">
      <c r="A38" s="16"/>
      <c r="B38" s="16" t="s">
        <v>32</v>
      </c>
      <c r="C38" s="16"/>
      <c r="D38" s="32">
        <v>10</v>
      </c>
      <c r="E38" s="12"/>
      <c r="F38" s="2"/>
    </row>
    <row r="39" spans="1:6" x14ac:dyDescent="0.3">
      <c r="A39" s="16"/>
      <c r="B39" s="16" t="s">
        <v>33</v>
      </c>
      <c r="C39" s="16"/>
      <c r="D39" s="32">
        <v>9</v>
      </c>
      <c r="E39" s="12"/>
      <c r="F39" s="2"/>
    </row>
    <row r="40" spans="1:6" x14ac:dyDescent="0.3">
      <c r="A40" s="16"/>
      <c r="B40" s="16" t="s">
        <v>34</v>
      </c>
      <c r="C40" s="16"/>
      <c r="D40" s="32">
        <v>10</v>
      </c>
      <c r="E40" s="12"/>
      <c r="F40" s="2"/>
    </row>
    <row r="41" spans="1:6" x14ac:dyDescent="0.3">
      <c r="A41" s="2"/>
      <c r="B41" s="2"/>
      <c r="C41" s="18" t="s">
        <v>46</v>
      </c>
      <c r="D41" s="33">
        <f>SUM(D26:D40)</f>
        <v>179</v>
      </c>
      <c r="E41" s="2"/>
      <c r="F41" s="2"/>
    </row>
  </sheetData>
  <mergeCells count="2">
    <mergeCell ref="A9:A14"/>
    <mergeCell ref="E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Jennifer Halvorsen</cp:lastModifiedBy>
  <dcterms:created xsi:type="dcterms:W3CDTF">2020-10-24T11:18:20Z</dcterms:created>
  <dcterms:modified xsi:type="dcterms:W3CDTF">2024-05-27T12:40:14Z</dcterms:modified>
</cp:coreProperties>
</file>